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6/"/>
    </mc:Choice>
  </mc:AlternateContent>
  <xr:revisionPtr revIDLastSave="80" documentId="11_A3F0F57D6446B363510809F9ECD01D35BFF001B0" xr6:coauthVersionLast="47" xr6:coauthVersionMax="47" xr10:uidLastSave="{27F7C03C-62A7-4502-BEF5-7C3C8E3B1D49}"/>
  <bookViews>
    <workbookView xWindow="5770" yWindow="-25200" windowWidth="18390" windowHeight="19180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32" i="1"/>
  <c r="F10" i="1" l="1"/>
  <c r="F9" i="1"/>
  <c r="F8" i="1"/>
  <c r="F5" i="1"/>
  <c r="F4" i="1"/>
  <c r="F3" i="1"/>
</calcChain>
</file>

<file path=xl/sharedStrings.xml><?xml version="1.0" encoding="utf-8"?>
<sst xmlns="http://schemas.openxmlformats.org/spreadsheetml/2006/main" count="149" uniqueCount="41">
  <si>
    <t>Diet</t>
  </si>
  <si>
    <t>Wtloss</t>
  </si>
  <si>
    <t>A</t>
  </si>
  <si>
    <t>B</t>
  </si>
  <si>
    <t>Diet A</t>
  </si>
  <si>
    <t>n</t>
  </si>
  <si>
    <t>Mean</t>
  </si>
  <si>
    <t>SD</t>
  </si>
  <si>
    <t>Diet B</t>
  </si>
  <si>
    <t>F-Test Two-Sample for Variances</t>
  </si>
  <si>
    <t>Variable 1</t>
  </si>
  <si>
    <t>Variable 2</t>
  </si>
  <si>
    <t>Variance</t>
  </si>
  <si>
    <t>Observations</t>
  </si>
  <si>
    <t>df</t>
  </si>
  <si>
    <t>F</t>
  </si>
  <si>
    <t>P(F&lt;=f) one-tail</t>
  </si>
  <si>
    <t>F Critical one-tail</t>
  </si>
  <si>
    <t>p2</t>
  </si>
  <si>
    <t>Two times the one-tail</t>
  </si>
  <si>
    <t xml:space="preserve">Fisher's test for variances </t>
  </si>
  <si>
    <t>Alternative hypothesis: Variances of A and B are NOT equal</t>
  </si>
  <si>
    <t>Null hypothesis: Variances of Wtloss population A and B are equal</t>
  </si>
  <si>
    <t>p2 = 0.54 &gt; 0.05 so fail to reject null that they are equal, f-test is not significant</t>
  </si>
  <si>
    <t>Population variances between diet A and diet B are not statistically significant.</t>
  </si>
  <si>
    <t>t-Test: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</si>
  <si>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</si>
  <si>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</si>
  <si>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</si>
  <si>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</si>
  <si>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</si>
  <si>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</si>
  <si>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</si>
  <si>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Difference in Means</t>
  </si>
  <si>
    <t>t-test of means assuming equal variances</t>
  </si>
  <si>
    <t>Null hypothesis: A and B population means are equal</t>
  </si>
  <si>
    <t>Alternative hypothesis: A and B population means are NOT equal</t>
  </si>
  <si>
    <t xml:space="preserve">p = .0028 &lt; .01 which means we reject the null hypothesis. </t>
  </si>
  <si>
    <t>The t-statistic is highly signficant and the mean weight losses are different.</t>
  </si>
  <si>
    <t>The mean of Diet A is 1.63 higher than that of Diet B.</t>
  </si>
  <si>
    <t xml:space="preserve">Based on the p-value it is highly significantly higher.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</si>
</sst>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b/>
      <sz val="10"/>
      <name val="MS Sans Serif"/>
      <family val="2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workbookViewId="0">
      <selection activeCell="K50" sqref="K50"/>
    </sheetView>
  </sheetViews>
  <sheetFormatPr defaultRowHeight="12.75" x14ac:dyDescent="0.35"/>
  <cols>
    <col min="3" max="3" width="5.59765625" customWidth="1"/>
    <col min="7" max="7" width="5" customWidth="1"/>
    <col min="8" max="8" width="25.3984375" customWidth="1"/>
    <col min="9" max="9" width="11.46484375" customWidth="1"/>
    <col min="10" max="10" width="10.73046875" customWidth="1"/>
  </cols>
  <sheetData>
    <row r="1" spans="1:12" x14ac:dyDescent="0.35">
      <c r="A1" s="1" t="s">
        <v>0</v>
      </c>
      <c r="B1" s="1" t="s">
        <v>1</v>
      </c>
    </row>
    <row r="2" spans="1:12" x14ac:dyDescent="0.35">
      <c r="A2" s="2" t="s">
        <v>2</v>
      </c>
      <c r="B2" s="3">
        <v>3.7090000000000001</v>
      </c>
    </row>
    <row r="3" spans="1:12" ht="13.15" x14ac:dyDescent="0.4">
      <c r="A3" s="2" t="s">
        <v>2</v>
      </c>
      <c r="B3" s="3">
        <v>7.0869999999999997</v>
      </c>
      <c r="D3" s="4" t="s">
        <v>4</v>
      </c>
      <c r="E3" s="4" t="s">
        <v>5</v>
      </c>
      <c r="F3" s="5">
        <f>COUNT(B2:B51)</f>
        <v>50</v>
      </c>
      <c r="H3" s="9" t="s">
        <v>9</v>
      </c>
      <c r="I3" s="9"/>
      <c r="J3" s="9"/>
    </row>
    <row r="4" spans="1:12" ht="13.5" thickBot="1" x14ac:dyDescent="0.45">
      <c r="A4" s="2" t="s">
        <v>2</v>
      </c>
      <c r="B4" s="3">
        <v>6.7539999999999996</v>
      </c>
      <c r="E4" s="4" t="s">
        <v>6</v>
      </c>
      <c r="F4" s="6">
        <f>AVERAGE(B2:B51)</f>
        <v>5.3411999999999988</v>
      </c>
    </row>
    <row r="5" spans="1:12" ht="13.15" x14ac:dyDescent="0.4">
      <c r="A5" s="2" t="s">
        <v>2</v>
      </c>
      <c r="B5" s="3">
        <v>8.9939999999999998</v>
      </c>
      <c r="E5" s="4" t="s">
        <v>7</v>
      </c>
      <c r="F5" s="6">
        <f>STDEV(B2:B51)</f>
        <v>2.5356026132351492</v>
      </c>
      <c r="H5" s="8"/>
      <c r="I5" s="8" t="s">
        <v>10</v>
      </c>
      <c r="J5" s="8" t="s">
        <v>11</v>
      </c>
      <c r="L5" s="10" t="s">
        <v>20</v>
      </c>
    </row>
    <row r="6" spans="1:12" x14ac:dyDescent="0.35">
      <c r="A6" s="2" t="s">
        <v>2</v>
      </c>
      <c r="B6" s="3">
        <v>9.077</v>
      </c>
      <c r="H6" t="s">
        <v>6</v>
      </c>
      <c r="I6">
        <v>5.3411999999999988</v>
      </c>
      <c r="J6">
        <v>3.709960000000001</v>
      </c>
      <c r="L6" s="10" t="s">
        <v>22</v>
      </c>
    </row>
    <row r="7" spans="1:12" x14ac:dyDescent="0.35">
      <c r="A7" s="2" t="s">
        <v>2</v>
      </c>
      <c r="B7" s="3">
        <v>6.4130000000000003</v>
      </c>
      <c r="H7" t="s">
        <v>12</v>
      </c>
      <c r="I7" s="11">
        <v>6.4292806122449173</v>
      </c>
      <c r="J7" s="11">
        <v>7.6675935902040759</v>
      </c>
      <c r="L7" s="10" t="s">
        <v>21</v>
      </c>
    </row>
    <row r="8" spans="1:12" ht="13.15" x14ac:dyDescent="0.4">
      <c r="A8" s="2" t="s">
        <v>2</v>
      </c>
      <c r="B8" s="3">
        <v>5.8769999999999998</v>
      </c>
      <c r="D8" s="4" t="s">
        <v>8</v>
      </c>
      <c r="E8" s="4" t="s">
        <v>5</v>
      </c>
      <c r="F8" s="5">
        <f>COUNT(B52:B101)</f>
        <v>50</v>
      </c>
      <c r="H8" t="s">
        <v>13</v>
      </c>
      <c r="I8">
        <v>50</v>
      </c>
      <c r="J8">
        <v>50</v>
      </c>
    </row>
    <row r="9" spans="1:12" ht="13.15" x14ac:dyDescent="0.4">
      <c r="A9" s="2" t="s">
        <v>2</v>
      </c>
      <c r="B9" s="3">
        <v>2.5720000000000001</v>
      </c>
      <c r="E9" s="4" t="s">
        <v>6</v>
      </c>
      <c r="F9" s="6">
        <f>AVERAGE(B52:B101)</f>
        <v>3.709960000000001</v>
      </c>
      <c r="H9" t="s">
        <v>14</v>
      </c>
      <c r="I9" s="11">
        <v>49</v>
      </c>
      <c r="J9">
        <v>49</v>
      </c>
      <c r="L9" s="10" t="s">
        <v>23</v>
      </c>
    </row>
    <row r="10" spans="1:12" ht="13.15" x14ac:dyDescent="0.4">
      <c r="A10" s="2" t="s">
        <v>2</v>
      </c>
      <c r="B10" s="3">
        <v>7.52</v>
      </c>
      <c r="E10" s="4" t="s">
        <v>7</v>
      </c>
      <c r="F10" s="6">
        <f>STDEV(B52:B101)</f>
        <v>2.7690419986349206</v>
      </c>
      <c r="H10" t="s">
        <v>15</v>
      </c>
      <c r="I10" s="11">
        <v>0.83850044171078708</v>
      </c>
      <c r="L10" s="10" t="s">
        <v>24</v>
      </c>
    </row>
    <row r="11" spans="1:12" x14ac:dyDescent="0.35">
      <c r="A11" s="2" t="s">
        <v>2</v>
      </c>
      <c r="B11" s="3">
        <v>6.8810000000000002</v>
      </c>
      <c r="H11" t="s">
        <v>16</v>
      </c>
      <c r="I11" s="11">
        <v>0.26995147805846798</v>
      </c>
    </row>
    <row r="12" spans="1:12" ht="13.15" thickBot="1" x14ac:dyDescent="0.4">
      <c r="A12" s="2" t="s">
        <v>2</v>
      </c>
      <c r="B12" s="3">
        <v>7.2649999999999997</v>
      </c>
      <c r="H12" s="7" t="s">
        <v>17</v>
      </c>
      <c r="I12" s="7">
        <v>0.62216546750177781</v>
      </c>
      <c r="J12" s="7"/>
    </row>
    <row r="13" spans="1:12" x14ac:dyDescent="0.35">
      <c r="A13" s="2" t="s">
        <v>2</v>
      </c>
      <c r="B13" s="3">
        <v>3.4769999999999999</v>
      </c>
    </row>
    <row r="14" spans="1:12" x14ac:dyDescent="0.35">
      <c r="A14" s="2" t="s">
        <v>2</v>
      </c>
      <c r="B14" s="3">
        <v>3.7549999999999999</v>
      </c>
      <c r="H14" s="10" t="s">
        <v>18</v>
      </c>
      <c r="I14" s="11">
        <f>2*I11</f>
        <v>0.53990295611693595</v>
      </c>
      <c r="J14" s="10" t="s">
        <v>19</v>
      </c>
    </row>
    <row r="15" spans="1:12" x14ac:dyDescent="0.35">
      <c r="A15" s="2" t="s">
        <v>2</v>
      </c>
      <c r="B15" s="3">
        <v>8.76</v>
      </c>
    </row>
    <row r="16" spans="1:12" x14ac:dyDescent="0.35">
      <c r="A16" s="2" t="s">
        <v>2</v>
      </c>
      <c r="B16" s="3">
        <v>7.032</v>
      </c>
    </row>
    <row r="17" spans="1:12" ht="13.15" x14ac:dyDescent="0.4">
      <c r="A17" s="2" t="s">
        <v>2</v>
      </c>
      <c r="B17" s="3">
        <v>9.0519999999999996</v>
      </c>
      <c r="H17" s="9" t="s">
        <v>25</v>
      </c>
      <c r="I17" s="9"/>
      <c r="J17" s="9"/>
    </row>
    <row r="18" spans="1:12" ht="13.15" thickBot="1" x14ac:dyDescent="0.4">
      <c r="A18" s="2" t="s">
        <v>2</v>
      </c>
      <c r="B18" s="3">
        <v>10.061999999999999</v>
      </c>
    </row>
    <row r="19" spans="1:12" x14ac:dyDescent="0.35">
      <c r="A19" s="2" t="s">
        <v>2</v>
      </c>
      <c r="B19" s="3">
        <v>4.84</v>
      </c>
      <c r="H19" s="8"/>
      <c r="I19" s="8" t="s">
        <v>10</v>
      </c>
      <c r="J19" s="8" t="s">
        <v>11</v>
      </c>
      <c r="L19" s="10" t="s">
        <v>34</v>
      </c>
    </row>
    <row r="20" spans="1:12" x14ac:dyDescent="0.35">
      <c r="A20" s="2" t="s">
        <v>2</v>
      </c>
      <c r="B20" s="3">
        <v>6.4489999999999998</v>
      </c>
      <c r="H20" t="s">
        <v>6</v>
      </c>
      <c r="I20">
        <v>5.3411999999999988</v>
      </c>
      <c r="J20">
        <v>3.709960000000001</v>
      </c>
      <c r="L20" s="10" t="s">
        <v>35</v>
      </c>
    </row>
    <row r="21" spans="1:12" x14ac:dyDescent="0.35">
      <c r="A21" s="2" t="s">
        <v>2</v>
      </c>
      <c r="B21" s="3">
        <v>9.0190000000000001</v>
      </c>
      <c r="H21" t="s">
        <v>12</v>
      </c>
      <c r="I21">
        <v>6.4292806122449173</v>
      </c>
      <c r="J21">
        <v>7.6675935902040759</v>
      </c>
      <c r="L21" s="10" t="s">
        <v>36</v>
      </c>
    </row>
    <row r="22" spans="1:12" x14ac:dyDescent="0.35">
      <c r="A22" s="2" t="s">
        <v>2</v>
      </c>
      <c r="B22" s="3">
        <v>-1.7150000000000001</v>
      </c>
      <c r="H22" t="s">
        <v>13</v>
      </c>
      <c r="I22">
        <v>50</v>
      </c>
      <c r="J22">
        <v>50</v>
      </c>
      <c r="L22" s="10" t="s">
        <v>37</v>
      </c>
    </row>
    <row r="23" spans="1:12" x14ac:dyDescent="0.35">
      <c r="A23" s="2" t="s">
        <v>2</v>
      </c>
      <c r="B23" s="3">
        <v>4.718</v>
      </c>
      <c r="H23" t="s">
        <v>26</v>
      </c>
      <c r="I23">
        <v>7.0484371012244962</v>
      </c>
      <c r="L23" s="10" t="s">
        <v>38</v>
      </c>
    </row>
    <row r="24" spans="1:12" x14ac:dyDescent="0.35">
      <c r="A24" s="2" t="s">
        <v>2</v>
      </c>
      <c r="B24" s="3">
        <v>4.0069999999999997</v>
      </c>
      <c r="H24" t="s">
        <v>27</v>
      </c>
      <c r="I24">
        <v>0</v>
      </c>
      <c r="L24" s="10" t="s">
        <v>39</v>
      </c>
    </row>
    <row r="25" spans="1:12" x14ac:dyDescent="0.35">
      <c r="A25" s="2" t="s">
        <v>2</v>
      </c>
      <c r="B25" s="3">
        <v>7.2409999999999997</v>
      </c>
      <c r="H25" t="s">
        <v>14</v>
      </c>
      <c r="I25" s="11">
        <v>98</v>
      </c>
      <c r="L25" s="10" t="s">
        <v>40</v>
      </c>
    </row>
    <row r="26" spans="1:12" x14ac:dyDescent="0.35">
      <c r="A26" s="2" t="s">
        <v>2</v>
      </c>
      <c r="B26" s="3">
        <v>2.1280000000000001</v>
      </c>
      <c r="H26" t="s">
        <v>28</v>
      </c>
      <c r="I26" s="11">
        <v>3.0721431791540486</v>
      </c>
    </row>
    <row r="27" spans="1:12" x14ac:dyDescent="0.35">
      <c r="A27" s="2" t="s">
        <v>2</v>
      </c>
      <c r="B27" s="3">
        <v>6.968</v>
      </c>
      <c r="H27" t="s">
        <v>29</v>
      </c>
      <c r="I27">
        <v>1.3757718599206375E-3</v>
      </c>
    </row>
    <row r="28" spans="1:12" x14ac:dyDescent="0.35">
      <c r="A28" s="2" t="s">
        <v>2</v>
      </c>
      <c r="B28" s="3">
        <v>4.8529999999999998</v>
      </c>
      <c r="H28" t="s">
        <v>30</v>
      </c>
      <c r="I28">
        <v>1.6605512170657302</v>
      </c>
    </row>
    <row r="29" spans="1:12" x14ac:dyDescent="0.35">
      <c r="A29" s="2" t="s">
        <v>2</v>
      </c>
      <c r="B29" s="3">
        <v>5.5E-2</v>
      </c>
      <c r="H29" t="s">
        <v>31</v>
      </c>
      <c r="I29" s="11">
        <v>2.7515437198412751E-3</v>
      </c>
    </row>
    <row r="30" spans="1:12" ht="13.15" thickBot="1" x14ac:dyDescent="0.4">
      <c r="A30" s="2" t="s">
        <v>2</v>
      </c>
      <c r="B30" s="3">
        <v>2.68</v>
      </c>
      <c r="H30" s="7" t="s">
        <v>32</v>
      </c>
      <c r="I30" s="7">
        <v>1.9844674545084788</v>
      </c>
      <c r="J30" s="7"/>
    </row>
    <row r="31" spans="1:12" x14ac:dyDescent="0.35">
      <c r="A31" s="2" t="s">
        <v>2</v>
      </c>
      <c r="B31" s="3">
        <v>3.746</v>
      </c>
    </row>
    <row r="32" spans="1:12" x14ac:dyDescent="0.35">
      <c r="A32" s="2" t="s">
        <v>2</v>
      </c>
      <c r="B32" s="3">
        <v>7.0330000000000004</v>
      </c>
      <c r="H32" s="10" t="s">
        <v>33</v>
      </c>
      <c r="I32" s="11">
        <f>I20-J20</f>
        <v>1.6312399999999978</v>
      </c>
    </row>
    <row r="33" spans="1:2" x14ac:dyDescent="0.35">
      <c r="A33" s="2" t="s">
        <v>2</v>
      </c>
      <c r="B33" s="3">
        <v>5.0330000000000004</v>
      </c>
    </row>
    <row r="34" spans="1:2" x14ac:dyDescent="0.35">
      <c r="A34" s="2" t="s">
        <v>2</v>
      </c>
      <c r="B34" s="3">
        <v>5.569</v>
      </c>
    </row>
    <row r="35" spans="1:2" x14ac:dyDescent="0.35">
      <c r="A35" s="2" t="s">
        <v>2</v>
      </c>
      <c r="B35" s="3">
        <v>6.7119999999999997</v>
      </c>
    </row>
    <row r="36" spans="1:2" x14ac:dyDescent="0.35">
      <c r="A36" s="2" t="s">
        <v>2</v>
      </c>
      <c r="B36" s="3">
        <v>3.6629999999999998</v>
      </c>
    </row>
    <row r="37" spans="1:2" x14ac:dyDescent="0.35">
      <c r="A37" s="2" t="s">
        <v>2</v>
      </c>
      <c r="B37" s="3">
        <v>2.7410000000000001</v>
      </c>
    </row>
    <row r="38" spans="1:2" x14ac:dyDescent="0.35">
      <c r="A38" s="2" t="s">
        <v>2</v>
      </c>
      <c r="B38" s="3">
        <v>6.2560000000000002</v>
      </c>
    </row>
    <row r="39" spans="1:2" x14ac:dyDescent="0.35">
      <c r="A39" s="2" t="s">
        <v>2</v>
      </c>
      <c r="B39" s="3">
        <v>5.3490000000000002</v>
      </c>
    </row>
    <row r="40" spans="1:2" x14ac:dyDescent="0.35">
      <c r="A40" s="2" t="s">
        <v>2</v>
      </c>
      <c r="B40" s="3">
        <v>7.3</v>
      </c>
    </row>
    <row r="41" spans="1:2" x14ac:dyDescent="0.35">
      <c r="A41" s="2" t="s">
        <v>2</v>
      </c>
      <c r="B41" s="3">
        <v>5.4450000000000003</v>
      </c>
    </row>
    <row r="42" spans="1:2" x14ac:dyDescent="0.35">
      <c r="A42" s="2" t="s">
        <v>2</v>
      </c>
      <c r="B42" s="3">
        <v>4.97</v>
      </c>
    </row>
    <row r="43" spans="1:2" x14ac:dyDescent="0.35">
      <c r="A43" s="2" t="s">
        <v>2</v>
      </c>
      <c r="B43" s="3">
        <v>3.613</v>
      </c>
    </row>
    <row r="44" spans="1:2" x14ac:dyDescent="0.35">
      <c r="A44" s="2" t="s">
        <v>2</v>
      </c>
      <c r="B44" s="3">
        <v>7.5679999999999996</v>
      </c>
    </row>
    <row r="45" spans="1:2" x14ac:dyDescent="0.35">
      <c r="A45" s="2" t="s">
        <v>2</v>
      </c>
      <c r="B45" s="3">
        <v>5.8609999999999998</v>
      </c>
    </row>
    <row r="46" spans="1:2" x14ac:dyDescent="0.35">
      <c r="A46" s="2" t="s">
        <v>2</v>
      </c>
      <c r="B46" s="3">
        <v>4.157</v>
      </c>
    </row>
    <row r="47" spans="1:2" x14ac:dyDescent="0.35">
      <c r="A47" s="2" t="s">
        <v>2</v>
      </c>
      <c r="B47" s="3">
        <v>0.20300000000000001</v>
      </c>
    </row>
    <row r="48" spans="1:2" x14ac:dyDescent="0.35">
      <c r="A48" s="2" t="s">
        <v>2</v>
      </c>
      <c r="B48" s="3">
        <v>4.4409999999999998</v>
      </c>
    </row>
    <row r="49" spans="1:2" x14ac:dyDescent="0.35">
      <c r="A49" s="2" t="s">
        <v>2</v>
      </c>
      <c r="B49" s="3">
        <v>5.875</v>
      </c>
    </row>
    <row r="50" spans="1:2" x14ac:dyDescent="0.35">
      <c r="A50" s="2" t="s">
        <v>2</v>
      </c>
      <c r="B50" s="3">
        <v>5.7149999999999999</v>
      </c>
    </row>
    <row r="51" spans="1:2" x14ac:dyDescent="0.35">
      <c r="A51" s="2" t="s">
        <v>2</v>
      </c>
      <c r="B51" s="3">
        <v>0.28000000000000003</v>
      </c>
    </row>
    <row r="52" spans="1:2" x14ac:dyDescent="0.35">
      <c r="A52" s="2" t="s">
        <v>3</v>
      </c>
      <c r="B52" s="3">
        <v>-1.087</v>
      </c>
    </row>
    <row r="53" spans="1:2" x14ac:dyDescent="0.35">
      <c r="A53" s="2" t="s">
        <v>3</v>
      </c>
      <c r="B53" s="3">
        <v>1.819</v>
      </c>
    </row>
    <row r="54" spans="1:2" x14ac:dyDescent="0.35">
      <c r="A54" s="2" t="s">
        <v>3</v>
      </c>
      <c r="B54" s="3">
        <v>7.3999999999999996E-2</v>
      </c>
    </row>
    <row r="55" spans="1:2" x14ac:dyDescent="0.35">
      <c r="A55" s="2" t="s">
        <v>3</v>
      </c>
      <c r="B55" s="3">
        <v>1.7549999999999999</v>
      </c>
    </row>
    <row r="56" spans="1:2" x14ac:dyDescent="0.35">
      <c r="A56" s="2" t="s">
        <v>3</v>
      </c>
      <c r="B56" s="3">
        <v>1.889</v>
      </c>
    </row>
    <row r="57" spans="1:2" x14ac:dyDescent="0.35">
      <c r="A57" s="2" t="s">
        <v>3</v>
      </c>
      <c r="B57" s="3">
        <v>3.089</v>
      </c>
    </row>
    <row r="58" spans="1:2" x14ac:dyDescent="0.35">
      <c r="A58" s="2" t="s">
        <v>3</v>
      </c>
      <c r="B58" s="3">
        <v>4.008</v>
      </c>
    </row>
    <row r="59" spans="1:2" x14ac:dyDescent="0.35">
      <c r="A59" s="2" t="s">
        <v>3</v>
      </c>
      <c r="B59" s="3">
        <v>4.5510000000000002</v>
      </c>
    </row>
    <row r="60" spans="1:2" x14ac:dyDescent="0.35">
      <c r="A60" s="2" t="s">
        <v>3</v>
      </c>
      <c r="B60" s="3">
        <v>1.3720000000000001</v>
      </c>
    </row>
    <row r="61" spans="1:2" x14ac:dyDescent="0.35">
      <c r="A61" s="2" t="s">
        <v>3</v>
      </c>
      <c r="B61" s="3">
        <v>3.4129999999999998</v>
      </c>
    </row>
    <row r="62" spans="1:2" x14ac:dyDescent="0.35">
      <c r="A62" s="2" t="s">
        <v>3</v>
      </c>
      <c r="B62" s="3">
        <v>-4.1479999999999997</v>
      </c>
    </row>
    <row r="63" spans="1:2" x14ac:dyDescent="0.35">
      <c r="A63" s="2" t="s">
        <v>3</v>
      </c>
      <c r="B63" s="3">
        <v>2.823</v>
      </c>
    </row>
    <row r="64" spans="1:2" x14ac:dyDescent="0.35">
      <c r="A64" s="2" t="s">
        <v>3</v>
      </c>
      <c r="B64" s="3">
        <v>2.8650000000000002</v>
      </c>
    </row>
    <row r="65" spans="1:2" x14ac:dyDescent="0.35">
      <c r="A65" s="2" t="s">
        <v>3</v>
      </c>
      <c r="B65" s="3">
        <v>4.3689999999999998</v>
      </c>
    </row>
    <row r="66" spans="1:2" x14ac:dyDescent="0.35">
      <c r="A66" s="2" t="s">
        <v>3</v>
      </c>
      <c r="B66" s="3">
        <v>6.3369999999999997</v>
      </c>
    </row>
    <row r="67" spans="1:2" x14ac:dyDescent="0.35">
      <c r="A67" s="2" t="s">
        <v>3</v>
      </c>
      <c r="B67" s="3">
        <v>6.3079999999999998</v>
      </c>
    </row>
    <row r="68" spans="1:2" x14ac:dyDescent="0.35">
      <c r="A68" s="2" t="s">
        <v>3</v>
      </c>
      <c r="B68" s="3">
        <v>3.4940000000000002</v>
      </c>
    </row>
    <row r="69" spans="1:2" x14ac:dyDescent="0.35">
      <c r="A69" s="2" t="s">
        <v>3</v>
      </c>
      <c r="B69" s="3">
        <v>10.539</v>
      </c>
    </row>
    <row r="70" spans="1:2" x14ac:dyDescent="0.35">
      <c r="A70" s="2" t="s">
        <v>3</v>
      </c>
      <c r="B70" s="3">
        <v>3.84</v>
      </c>
    </row>
    <row r="71" spans="1:2" x14ac:dyDescent="0.35">
      <c r="A71" s="2" t="s">
        <v>3</v>
      </c>
      <c r="B71" s="3">
        <v>5.1230000000000002</v>
      </c>
    </row>
    <row r="72" spans="1:2" x14ac:dyDescent="0.35">
      <c r="A72" s="2" t="s">
        <v>3</v>
      </c>
      <c r="B72" s="3">
        <v>5.4850000000000003</v>
      </c>
    </row>
    <row r="73" spans="1:2" x14ac:dyDescent="0.35">
      <c r="A73" s="2" t="s">
        <v>3</v>
      </c>
      <c r="B73" s="3">
        <v>-1.8939999999999999</v>
      </c>
    </row>
    <row r="74" spans="1:2" x14ac:dyDescent="0.35">
      <c r="A74" s="2" t="s">
        <v>3</v>
      </c>
      <c r="B74" s="3">
        <v>8.016</v>
      </c>
    </row>
    <row r="75" spans="1:2" x14ac:dyDescent="0.35">
      <c r="A75" s="2" t="s">
        <v>3</v>
      </c>
      <c r="B75" s="3">
        <v>2.31</v>
      </c>
    </row>
    <row r="76" spans="1:2" x14ac:dyDescent="0.35">
      <c r="A76" s="2" t="s">
        <v>3</v>
      </c>
      <c r="B76" s="3">
        <v>3.8820000000000001</v>
      </c>
    </row>
    <row r="77" spans="1:2" x14ac:dyDescent="0.35">
      <c r="A77" s="2" t="s">
        <v>3</v>
      </c>
      <c r="B77" s="3">
        <v>7.03</v>
      </c>
    </row>
    <row r="78" spans="1:2" x14ac:dyDescent="0.35">
      <c r="A78" s="2" t="s">
        <v>3</v>
      </c>
      <c r="B78" s="3">
        <v>7.7270000000000003</v>
      </c>
    </row>
    <row r="79" spans="1:2" x14ac:dyDescent="0.35">
      <c r="A79" s="2" t="s">
        <v>3</v>
      </c>
      <c r="B79" s="3">
        <v>0.105</v>
      </c>
    </row>
    <row r="80" spans="1:2" x14ac:dyDescent="0.35">
      <c r="A80" s="2" t="s">
        <v>3</v>
      </c>
      <c r="B80" s="3">
        <v>3.65</v>
      </c>
    </row>
    <row r="81" spans="1:2" x14ac:dyDescent="0.35">
      <c r="A81" s="2" t="s">
        <v>3</v>
      </c>
      <c r="B81" s="3">
        <v>4.5469999999999997</v>
      </c>
    </row>
    <row r="82" spans="1:2" x14ac:dyDescent="0.35">
      <c r="A82" s="2" t="s">
        <v>3</v>
      </c>
      <c r="B82" s="3">
        <v>4.9850000000000003</v>
      </c>
    </row>
    <row r="83" spans="1:2" x14ac:dyDescent="0.35">
      <c r="A83" s="2" t="s">
        <v>3</v>
      </c>
      <c r="B83" s="3">
        <v>5.1589999999999998</v>
      </c>
    </row>
    <row r="84" spans="1:2" x14ac:dyDescent="0.35">
      <c r="A84" s="2" t="s">
        <v>3</v>
      </c>
      <c r="B84" s="3">
        <v>4.76</v>
      </c>
    </row>
    <row r="85" spans="1:2" x14ac:dyDescent="0.35">
      <c r="A85" s="2" t="s">
        <v>3</v>
      </c>
      <c r="B85" s="3">
        <v>4.9340000000000002</v>
      </c>
    </row>
    <row r="86" spans="1:2" x14ac:dyDescent="0.35">
      <c r="A86" s="2" t="s">
        <v>3</v>
      </c>
      <c r="B86" s="3">
        <v>3.1059999999999999</v>
      </c>
    </row>
    <row r="87" spans="1:2" x14ac:dyDescent="0.35">
      <c r="A87" s="2" t="s">
        <v>3</v>
      </c>
      <c r="B87" s="3">
        <v>5.5979999999999999</v>
      </c>
    </row>
    <row r="88" spans="1:2" x14ac:dyDescent="0.35">
      <c r="A88" s="2" t="s">
        <v>3</v>
      </c>
      <c r="B88" s="3">
        <v>2.1619999999999999</v>
      </c>
    </row>
    <row r="89" spans="1:2" x14ac:dyDescent="0.35">
      <c r="A89" s="2" t="s">
        <v>3</v>
      </c>
      <c r="B89" s="3">
        <v>6.52</v>
      </c>
    </row>
    <row r="90" spans="1:2" x14ac:dyDescent="0.35">
      <c r="A90" s="2" t="s">
        <v>3</v>
      </c>
      <c r="B90" s="3">
        <v>7.0460000000000003</v>
      </c>
    </row>
    <row r="91" spans="1:2" x14ac:dyDescent="0.35">
      <c r="A91" s="2" t="s">
        <v>3</v>
      </c>
      <c r="B91" s="3">
        <v>1.7569999999999999</v>
      </c>
    </row>
    <row r="92" spans="1:2" x14ac:dyDescent="0.35">
      <c r="A92" s="2" t="s">
        <v>3</v>
      </c>
      <c r="B92" s="3">
        <v>1.8480000000000001</v>
      </c>
    </row>
    <row r="93" spans="1:2" x14ac:dyDescent="0.35">
      <c r="A93" s="2" t="s">
        <v>3</v>
      </c>
      <c r="B93" s="3">
        <v>1.0960000000000001</v>
      </c>
    </row>
    <row r="94" spans="1:2" x14ac:dyDescent="0.35">
      <c r="A94" s="2" t="s">
        <v>3</v>
      </c>
      <c r="B94" s="3">
        <v>2.145</v>
      </c>
    </row>
    <row r="95" spans="1:2" x14ac:dyDescent="0.35">
      <c r="A95" s="2" t="s">
        <v>3</v>
      </c>
      <c r="B95" s="3">
        <v>8.4350000000000005</v>
      </c>
    </row>
    <row r="96" spans="1:2" x14ac:dyDescent="0.35">
      <c r="A96" s="2" t="s">
        <v>3</v>
      </c>
      <c r="B96" s="3">
        <v>6.0990000000000002</v>
      </c>
    </row>
    <row r="97" spans="1:2" x14ac:dyDescent="0.35">
      <c r="A97" s="2" t="s">
        <v>3</v>
      </c>
      <c r="B97" s="3">
        <v>3.972</v>
      </c>
    </row>
    <row r="98" spans="1:2" x14ac:dyDescent="0.35">
      <c r="A98" s="2" t="s">
        <v>3</v>
      </c>
      <c r="B98" s="3">
        <v>2.4089999999999998</v>
      </c>
    </row>
    <row r="99" spans="1:2" x14ac:dyDescent="0.35">
      <c r="A99" s="2" t="s">
        <v>3</v>
      </c>
      <c r="B99" s="3">
        <v>0.56899999999999995</v>
      </c>
    </row>
    <row r="100" spans="1:2" x14ac:dyDescent="0.35">
      <c r="A100" s="2" t="s">
        <v>3</v>
      </c>
      <c r="B100" s="3">
        <v>7.0129999999999999</v>
      </c>
    </row>
    <row r="101" spans="1:2" x14ac:dyDescent="0.35">
      <c r="A101" s="2" t="s">
        <v>3</v>
      </c>
      <c r="B101" s="3">
        <v>2.5939999999999999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2006-09-15T14:24:12Z</dcterms:created>
  <dcterms:modified xsi:type="dcterms:W3CDTF">2024-06-23T01:02:08Z</dcterms:modified>
</cp:coreProperties>
</file>